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stella.msu.montana.edu\ARSA\OER\Grants\Perkins CTE OER grants\"/>
    </mc:Choice>
  </mc:AlternateContent>
  <xr:revisionPtr revIDLastSave="0" documentId="8_{9B62018E-69C9-4C5F-B218-96114C199A1C}" xr6:coauthVersionLast="47" xr6:coauthVersionMax="47" xr10:uidLastSave="{00000000-0000-0000-0000-000000000000}"/>
  <bookViews>
    <workbookView xWindow="-21705" yWindow="270" windowWidth="19455" windowHeight="11445" xr2:uid="{D95CE4D0-A286-4705-A075-1A118B79D7D3}"/>
  </bookViews>
  <sheets>
    <sheet name="Open Educational Resources" sheetId="3" r:id="rId1"/>
    <sheet name="Sheet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4" i="3" l="1"/>
  <c r="F14" i="3"/>
  <c r="G14" i="3"/>
  <c r="E20" i="3"/>
  <c r="F20" i="3"/>
  <c r="G20" i="3"/>
  <c r="I26" i="3"/>
  <c r="I22" i="3"/>
  <c r="H20" i="3"/>
  <c r="D20" i="3"/>
  <c r="C20" i="3"/>
  <c r="I19" i="3"/>
  <c r="I18" i="3"/>
  <c r="I17" i="3"/>
  <c r="H14" i="3"/>
  <c r="H24" i="3" s="1"/>
  <c r="D14" i="3"/>
  <c r="C14" i="3"/>
  <c r="I13" i="3"/>
  <c r="I12" i="3"/>
  <c r="I11" i="3"/>
  <c r="C7" i="3"/>
  <c r="C6" i="3"/>
  <c r="C5" i="3"/>
  <c r="C24" i="3" l="1"/>
  <c r="F24" i="3"/>
  <c r="G24" i="3"/>
  <c r="G28" i="3" s="1"/>
  <c r="D24" i="3"/>
  <c r="D28" i="3" s="1"/>
  <c r="E24" i="3"/>
  <c r="E28" i="3" s="1"/>
  <c r="F28" i="3"/>
  <c r="H28" i="3"/>
  <c r="I20" i="3"/>
  <c r="I14" i="3"/>
  <c r="I24" i="3" s="1"/>
  <c r="I28" i="3" l="1"/>
</calcChain>
</file>

<file path=xl/sharedStrings.xml><?xml version="1.0" encoding="utf-8"?>
<sst xmlns="http://schemas.openxmlformats.org/spreadsheetml/2006/main" count="77" uniqueCount="61">
  <si>
    <t>Grant Recipient</t>
  </si>
  <si>
    <t>Blackfeet Community College</t>
  </si>
  <si>
    <t>Dawson Community College</t>
  </si>
  <si>
    <t>Flathead Valley Community College</t>
  </si>
  <si>
    <t>Fort Peck Community College</t>
  </si>
  <si>
    <t>Local Application</t>
  </si>
  <si>
    <t>Rural Reserve</t>
  </si>
  <si>
    <t>Miles Community College</t>
  </si>
  <si>
    <t>MSU-Northern</t>
  </si>
  <si>
    <t>Salish Kootenai College</t>
  </si>
  <si>
    <t>UM Western</t>
  </si>
  <si>
    <t>Missoula College</t>
  </si>
  <si>
    <t>Gallatin College</t>
  </si>
  <si>
    <t>Great Falls College</t>
  </si>
  <si>
    <t>Helena College</t>
  </si>
  <si>
    <t>Highlands College</t>
  </si>
  <si>
    <t>City College</t>
  </si>
  <si>
    <t>Expenditure Items:</t>
  </si>
  <si>
    <t>Personnel Services</t>
  </si>
  <si>
    <t>Operating Expenses</t>
  </si>
  <si>
    <t>Salaries</t>
  </si>
  <si>
    <t>Hourly Wages</t>
  </si>
  <si>
    <t>Employee Benefits</t>
  </si>
  <si>
    <t>Total Personal Services</t>
  </si>
  <si>
    <t>Contracted Services</t>
  </si>
  <si>
    <t>Travel</t>
  </si>
  <si>
    <t>Training/Registration Costs</t>
  </si>
  <si>
    <t>Total Operating Exp.</t>
  </si>
  <si>
    <t>Indirect Costs (=&lt;8 %)</t>
  </si>
  <si>
    <t xml:space="preserve"> Total Expenditures</t>
  </si>
  <si>
    <t>Approved Budget</t>
  </si>
  <si>
    <t>YTD Total</t>
  </si>
  <si>
    <t>Quarterly Report of Expenditures</t>
  </si>
  <si>
    <t>Grant Type</t>
  </si>
  <si>
    <t>Non-Traditional</t>
  </si>
  <si>
    <t>Quarter Ended:</t>
  </si>
  <si>
    <t>Quarter Ended</t>
  </si>
  <si>
    <t>Q1 - 9/30</t>
  </si>
  <si>
    <t>Q2 - 12/31</t>
  </si>
  <si>
    <t>Q3 - 3/31</t>
  </si>
  <si>
    <t>Q4 - 6/30</t>
  </si>
  <si>
    <t>Final</t>
  </si>
  <si>
    <t>Grant Recipient:</t>
  </si>
  <si>
    <t>Grant Type:</t>
  </si>
  <si>
    <t>Comments:</t>
  </si>
  <si>
    <t>I certify to the best of my knowledge and belief that the figures reported are based on true, complete, and accurate information. I further certify that the expenditures and disbursements made with these funds were used for the purposes and objectives set forth in the applicable Federal award or program participation agreement, and that the organization on behalf of which this submission is being made is and will remain in compliance with the terms and conditions of that award or program participation agreement. I am aware that the provision of any false, fictitious, or fraudulent information, or the omission of any material fact, may subject me, and the organization on behalf of which this submission is being made, to criminal, civil, or administrative penalties for fraud, false statements, false claims, or other violations. (U.S. Code Title 18, Section 1001; Title 20, Section 1097; and Title 31, Sections 3729-3730 and 3801-3812)</t>
  </si>
  <si>
    <t>Authorized Representative</t>
  </si>
  <si>
    <t>Date</t>
  </si>
  <si>
    <t>Email Report to: Angelina Hall, Accounting Specialist</t>
  </si>
  <si>
    <t>ahall@montana.edu</t>
  </si>
  <si>
    <t>Targeted Interventions</t>
  </si>
  <si>
    <t>Institutions</t>
  </si>
  <si>
    <t>1st Quarter</t>
  </si>
  <si>
    <t>2nd Quarter</t>
  </si>
  <si>
    <t>3rd Quarter</t>
  </si>
  <si>
    <t>4th Quarter</t>
  </si>
  <si>
    <t>Final/Adj</t>
  </si>
  <si>
    <t>Payments Received</t>
  </si>
  <si>
    <t>Balance Due</t>
  </si>
  <si>
    <t>Open Educational Resources</t>
  </si>
  <si>
    <t>PERKINS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</si>
</sst>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
      <u/>
      <sz val="11"/>
      <color theme="10"/>
      <name val="Calibri"/>
      <family val="2"/>
      <scheme val="minor"/>
    </font>
    <font>
      <b/>
      <sz val="12"/>
      <color theme="1"/>
      <name val="Calibri"/>
      <family val="2"/>
      <scheme val="minor"/>
    </font>
    <font>
      <b/>
      <sz val="18"/>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mediumGray">
        <bgColor theme="0" tint="-0.14996795556505021"/>
      </patternFill>
    </fill>
    <fill>
      <patternFill patternType="solid">
        <fgColor theme="4" tint="0.79998168889431442"/>
        <bgColor indexed="64"/>
      </patternFill>
    </fill>
  </fills>
  <borders count="17">
    <border>
      <left/>
      <right/>
      <top/>
      <bottom/>
      <diagonal/>
    </border>
    <border>
      <left/>
      <right/>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double">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auto="1"/>
      </left>
      <right style="thin">
        <color indexed="64"/>
      </right>
      <top style="medium">
        <color auto="1"/>
      </top>
      <bottom style="medium">
        <color auto="1"/>
      </bottom>
      <diagonal/>
    </border>
    <border>
      <left style="thin">
        <color indexed="64"/>
      </left>
      <right/>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69">
    <xf numFmtId="0" fontId="0" fillId="0" borderId="0" xfId="0"/>
    <xf numFmtId="0" fontId="1" fillId="0" borderId="0" xfId="0" applyFont="1"/>
    <xf numFmtId="0" fontId="4" fillId="0" borderId="0" xfId="1" applyBorder="1" applyAlignment="1" applyProtection="1"/>
    <xf numFmtId="0" fontId="0" fillId="0" borderId="1" xfId="0" applyBorder="1" applyProtection="1">
      <protection locked="0"/>
    </xf>
    <xf numFmtId="44" fontId="0" fillId="0" borderId="4" xfId="0" applyNumberFormat="1" applyBorder="1" applyProtection="1">
      <protection locked="0"/>
    </xf>
    <xf numFmtId="44" fontId="0" fillId="0" borderId="12" xfId="0" applyNumberFormat="1" applyBorder="1" applyProtection="1">
      <protection locked="0"/>
    </xf>
    <xf numFmtId="44" fontId="1" fillId="0" borderId="2" xfId="0" applyNumberFormat="1" applyFont="1" applyBorder="1" applyProtection="1">
      <protection locked="0"/>
    </xf>
    <xf numFmtId="44" fontId="1" fillId="3" borderId="4" xfId="0" applyNumberFormat="1" applyFont="1" applyFill="1" applyBorder="1" applyProtection="1">
      <protection locked="0"/>
    </xf>
    <xf numFmtId="0" fontId="3" fillId="0" borderId="0" xfId="0" applyFont="1"/>
    <xf numFmtId="0" fontId="1" fillId="0" borderId="0" xfId="0" applyFont="1" applyAlignment="1">
      <alignment horizontal="right"/>
    </xf>
    <xf numFmtId="0" fontId="0" fillId="0" borderId="1" xfId="0" applyBorder="1"/>
    <xf numFmtId="0" fontId="1" fillId="0" borderId="0" xfId="0" applyFont="1" applyAlignment="1">
      <alignment horizontal="center"/>
    </xf>
    <xf numFmtId="0" fontId="1" fillId="2" borderId="5" xfId="0" applyFont="1" applyFill="1" applyBorder="1"/>
    <xf numFmtId="0" fontId="1" fillId="2" borderId="6" xfId="0" applyFont="1" applyFill="1" applyBorder="1"/>
    <xf numFmtId="0" fontId="0" fillId="2" borderId="6" xfId="0" applyFill="1" applyBorder="1"/>
    <xf numFmtId="0" fontId="0" fillId="2" borderId="7" xfId="0" applyFill="1" applyBorder="1"/>
    <xf numFmtId="0" fontId="0" fillId="0" borderId="4" xfId="0" applyBorder="1" applyAlignment="1">
      <alignment horizontal="center"/>
    </xf>
    <xf numFmtId="0" fontId="0" fillId="0" borderId="4" xfId="0" applyBorder="1"/>
    <xf numFmtId="44" fontId="0" fillId="0" borderId="4" xfId="0" applyNumberFormat="1" applyBorder="1"/>
    <xf numFmtId="0" fontId="1" fillId="2" borderId="4" xfId="0" applyFont="1" applyFill="1" applyBorder="1" applyAlignment="1">
      <alignment horizontal="center"/>
    </xf>
    <xf numFmtId="44" fontId="1" fillId="2" borderId="2" xfId="0" applyNumberFormat="1" applyFont="1" applyFill="1" applyBorder="1"/>
    <xf numFmtId="0" fontId="0" fillId="4" borderId="8" xfId="0" applyFill="1" applyBorder="1"/>
    <xf numFmtId="0" fontId="0" fillId="4" borderId="0" xfId="0" applyFill="1"/>
    <xf numFmtId="44" fontId="0" fillId="4" borderId="0" xfId="0" applyNumberFormat="1" applyFill="1"/>
    <xf numFmtId="44" fontId="0" fillId="4" borderId="9" xfId="0" applyNumberFormat="1" applyFill="1" applyBorder="1"/>
    <xf numFmtId="0" fontId="1" fillId="3" borderId="5" xfId="0" applyFont="1" applyFill="1" applyBorder="1"/>
    <xf numFmtId="0" fontId="1" fillId="3" borderId="6" xfId="0" applyFont="1" applyFill="1" applyBorder="1"/>
    <xf numFmtId="44" fontId="1" fillId="3" borderId="6" xfId="0" applyNumberFormat="1" applyFont="1" applyFill="1" applyBorder="1"/>
    <xf numFmtId="44" fontId="1" fillId="3" borderId="7" xfId="0" applyNumberFormat="1" applyFont="1" applyFill="1" applyBorder="1"/>
    <xf numFmtId="0" fontId="1" fillId="3" borderId="4" xfId="0" applyFont="1" applyFill="1" applyBorder="1" applyAlignment="1">
      <alignment horizontal="center"/>
    </xf>
    <xf numFmtId="44" fontId="1" fillId="3" borderId="2" xfId="0" applyNumberFormat="1" applyFont="1" applyFill="1" applyBorder="1"/>
    <xf numFmtId="0" fontId="1" fillId="0" borderId="8" xfId="0" applyFont="1" applyBorder="1" applyAlignment="1">
      <alignment horizontal="center"/>
    </xf>
    <xf numFmtId="44" fontId="1" fillId="0" borderId="10" xfId="0" applyNumberFormat="1" applyFont="1" applyBorder="1"/>
    <xf numFmtId="0" fontId="1" fillId="5" borderId="11" xfId="0" applyFont="1" applyFill="1" applyBorder="1" applyAlignment="1">
      <alignment horizontal="center"/>
    </xf>
    <xf numFmtId="0" fontId="1" fillId="5" borderId="1" xfId="0" applyFont="1" applyFill="1" applyBorder="1"/>
    <xf numFmtId="44" fontId="1" fillId="5" borderId="3" xfId="0" applyNumberFormat="1" applyFont="1" applyFill="1" applyBorder="1"/>
    <xf numFmtId="0" fontId="1" fillId="3" borderId="5" xfId="0" applyFont="1" applyFill="1" applyBorder="1" applyAlignment="1">
      <alignment horizontal="center"/>
    </xf>
    <xf numFmtId="44" fontId="1" fillId="3" borderId="4" xfId="0" applyNumberFormat="1" applyFont="1" applyFill="1" applyBorder="1"/>
    <xf numFmtId="0" fontId="1" fillId="2" borderId="5" xfId="0" applyFont="1" applyFill="1" applyBorder="1" applyAlignment="1">
      <alignment horizontal="center"/>
    </xf>
    <xf numFmtId="44" fontId="1" fillId="2" borderId="7" xfId="0" applyNumberFormat="1" applyFont="1" applyFill="1" applyBorder="1"/>
    <xf numFmtId="44" fontId="1" fillId="2" borderId="4" xfId="0" applyNumberFormat="1" applyFont="1" applyFill="1" applyBorder="1"/>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wrapText="1"/>
    </xf>
    <xf numFmtId="44" fontId="0" fillId="2" borderId="4" xfId="0" applyNumberFormat="1" applyFill="1" applyBorder="1" applyProtection="1">
      <protection locked="0"/>
    </xf>
    <xf numFmtId="44" fontId="0" fillId="2" borderId="12" xfId="0" applyNumberFormat="1" applyFill="1" applyBorder="1" applyProtection="1">
      <protection locked="0"/>
    </xf>
    <xf numFmtId="44" fontId="1" fillId="2" borderId="2" xfId="0" applyNumberFormat="1" applyFont="1" applyFill="1" applyBorder="1" applyProtection="1">
      <protection locked="0"/>
    </xf>
    <xf numFmtId="0" fontId="0" fillId="0" borderId="0" xfId="0"/>
    <xf numFmtId="0" fontId="6" fillId="0" borderId="0" xfId="0" applyFont="1" applyAlignment="1">
      <alignment horizontal="center"/>
    </xf>
    <xf numFmtId="0" fontId="2" fillId="0" borderId="0" xfId="0" applyFont="1" applyAlignment="1">
      <alignment horizontal="center"/>
    </xf>
    <xf numFmtId="0" fontId="0" fillId="0" borderId="14" xfId="0" applyBorder="1"/>
    <xf numFmtId="0" fontId="5" fillId="0" borderId="0" xfId="0" applyFont="1"/>
    <xf numFmtId="0" fontId="4" fillId="0" borderId="0" xfId="1" applyBorder="1" applyAlignment="1" applyProtection="1"/>
    <xf numFmtId="0" fontId="1" fillId="0" borderId="1" xfId="0" applyFont="1" applyBorder="1" applyAlignment="1">
      <alignment horizontal="left"/>
    </xf>
    <xf numFmtId="0" fontId="1" fillId="2" borderId="5" xfId="0" applyFont="1" applyFill="1" applyBorder="1"/>
    <xf numFmtId="0" fontId="1" fillId="2" borderId="6" xfId="0" applyFont="1" applyFill="1" applyBorder="1"/>
    <xf numFmtId="0" fontId="1" fillId="3" borderId="5" xfId="0" applyFont="1" applyFill="1" applyBorder="1"/>
    <xf numFmtId="0" fontId="1" fillId="3" borderId="6" xfId="0" applyFont="1" applyFill="1" applyBorder="1"/>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Alignment="1">
      <alignment horizontal="left" vertical="top" wrapText="1"/>
    </xf>
    <xf numFmtId="14" fontId="0" fillId="0" borderId="1" xfId="0" applyNumberFormat="1" applyBorder="1" applyAlignment="1" applyProtection="1">
      <alignment vertical="top" wrapText="1"/>
      <protection locked="0"/>
    </xf>
  </cellXfs>
  <cellStyles count="2">
    <cellStyle name="Hyperlink" xfId="1" builtinId="8"/>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colors>
    <mruColors>
      <color rgb="FFFFF7E1"/>
      <color rgb="FFFF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hall@montana.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12838-9065-49EC-9803-E6261E9665A3}">
  <sheetPr>
    <pageSetUpPr fitToPage="1"/>
  </sheetPr>
  <dimension ref="A1:K52"/>
  <sheetViews>
    <sheetView tabSelected="1" zoomScaleNormal="100" workbookViewId="0">
      <selection activeCell="B5" sqref="B5"/>
    </sheetView>
  </sheetViews>
  <sheetFormatPr defaultRowHeight="15" x14ac:dyDescent="0.25"/>
  <cols>
    <col min="1" max="1" width="15.5703125" bestFit="1" customWidth="1"/>
    <col min="2" max="2" width="33.28515625" bestFit="1" customWidth="1"/>
    <col min="3" max="3" width="16.5703125" bestFit="1" customWidth="1"/>
    <col min="4" max="4" width="10.85546875" bestFit="1" customWidth="1"/>
    <col min="5" max="5" width="11.5703125" bestFit="1" customWidth="1"/>
    <col min="6" max="7" width="11.140625" bestFit="1" customWidth="1"/>
    <col min="8" max="8" width="9.140625" bestFit="1" customWidth="1"/>
    <col min="9" max="9" width="11.5703125" bestFit="1" customWidth="1"/>
  </cols>
  <sheetData>
    <row r="1" spans="1:10" ht="23.25" x14ac:dyDescent="0.35">
      <c r="A1" s="48" t="s">
        <v>60</v>
      </c>
      <c r="B1" s="48"/>
      <c r="C1" s="48"/>
      <c r="D1" s="48"/>
      <c r="E1" s="48"/>
      <c r="F1" s="48"/>
      <c r="G1" s="48"/>
      <c r="H1" s="48"/>
      <c r="I1" s="48"/>
      <c r="J1" s="8"/>
    </row>
    <row r="2" spans="1:10" ht="23.25" x14ac:dyDescent="0.35">
      <c r="A2" s="48" t="s">
        <v>59</v>
      </c>
      <c r="B2" s="48"/>
      <c r="C2" s="48"/>
      <c r="D2" s="48"/>
      <c r="E2" s="48"/>
      <c r="F2" s="48"/>
      <c r="G2" s="48"/>
      <c r="H2" s="48"/>
      <c r="I2" s="48"/>
      <c r="J2" s="8"/>
    </row>
    <row r="3" spans="1:10" x14ac:dyDescent="0.25">
      <c r="A3" s="49" t="s">
        <v>32</v>
      </c>
      <c r="B3" s="49"/>
      <c r="C3" s="49"/>
      <c r="D3" s="49"/>
      <c r="E3" s="49"/>
      <c r="F3" s="49"/>
      <c r="G3" s="49"/>
      <c r="H3" s="49"/>
      <c r="I3" s="49"/>
    </row>
    <row r="5" spans="1:10" x14ac:dyDescent="0.25">
      <c r="A5" s="9" t="s">
        <v>42</v>
      </c>
      <c r="B5" s="3"/>
      <c r="C5" s="47" t="str">
        <f>IF(B5="","select from dropdown","")</f>
        <v>select from dropdown</v>
      </c>
      <c r="D5" s="47"/>
    </row>
    <row r="6" spans="1:10" x14ac:dyDescent="0.25">
      <c r="A6" s="9" t="s">
        <v>43</v>
      </c>
      <c r="B6" s="10" t="s">
        <v>59</v>
      </c>
      <c r="C6" s="47" t="str">
        <f>IF(B6="","select from dropdown","")</f>
        <v/>
      </c>
      <c r="D6" s="47"/>
    </row>
    <row r="7" spans="1:10" x14ac:dyDescent="0.25">
      <c r="A7" s="9" t="s">
        <v>35</v>
      </c>
      <c r="B7" s="3"/>
      <c r="C7" s="47" t="str">
        <f>IF(B7="","select from dropdown","")</f>
        <v>select from dropdown</v>
      </c>
      <c r="D7" s="47"/>
    </row>
    <row r="9" spans="1:10" x14ac:dyDescent="0.25">
      <c r="A9" s="53" t="s">
        <v>17</v>
      </c>
      <c r="B9" s="53"/>
      <c r="C9" s="11" t="s">
        <v>30</v>
      </c>
      <c r="D9" s="11" t="s">
        <v>52</v>
      </c>
      <c r="E9" s="11" t="s">
        <v>53</v>
      </c>
      <c r="F9" s="11" t="s">
        <v>54</v>
      </c>
      <c r="G9" s="11" t="s">
        <v>55</v>
      </c>
      <c r="H9" s="11" t="s">
        <v>56</v>
      </c>
      <c r="I9" s="11" t="s">
        <v>31</v>
      </c>
    </row>
    <row r="10" spans="1:10" x14ac:dyDescent="0.25">
      <c r="A10" s="54" t="s">
        <v>18</v>
      </c>
      <c r="B10" s="55"/>
      <c r="C10" s="14"/>
      <c r="D10" s="14"/>
      <c r="E10" s="14"/>
      <c r="F10" s="14"/>
      <c r="G10" s="14"/>
      <c r="H10" s="14"/>
      <c r="I10" s="15"/>
    </row>
    <row r="11" spans="1:10" x14ac:dyDescent="0.25">
      <c r="A11" s="16">
        <v>1</v>
      </c>
      <c r="B11" s="17" t="s">
        <v>20</v>
      </c>
      <c r="C11" s="44"/>
      <c r="D11" s="4"/>
      <c r="E11" s="4"/>
      <c r="F11" s="4"/>
      <c r="G11" s="4"/>
      <c r="H11" s="4"/>
      <c r="I11" s="18">
        <f>SUM(D11:H11)</f>
        <v>0</v>
      </c>
    </row>
    <row r="12" spans="1:10" x14ac:dyDescent="0.25">
      <c r="A12" s="16">
        <v>2</v>
      </c>
      <c r="B12" s="17" t="s">
        <v>21</v>
      </c>
      <c r="C12" s="44"/>
      <c r="D12" s="4"/>
      <c r="E12" s="4"/>
      <c r="F12" s="4"/>
      <c r="G12" s="4"/>
      <c r="H12" s="4"/>
      <c r="I12" s="18">
        <f>SUM(D12:H12)</f>
        <v>0</v>
      </c>
    </row>
    <row r="13" spans="1:10" ht="15.75" thickBot="1" x14ac:dyDescent="0.3">
      <c r="A13" s="16">
        <v>3</v>
      </c>
      <c r="B13" s="17" t="s">
        <v>22</v>
      </c>
      <c r="C13" s="45"/>
      <c r="D13" s="5"/>
      <c r="E13" s="5"/>
      <c r="F13" s="5"/>
      <c r="G13" s="5"/>
      <c r="H13" s="5"/>
      <c r="I13" s="18">
        <f>SUM(D13:H13)</f>
        <v>0</v>
      </c>
    </row>
    <row r="14" spans="1:10" ht="15.75" thickBot="1" x14ac:dyDescent="0.3">
      <c r="A14" s="19">
        <v>4</v>
      </c>
      <c r="B14" s="12" t="s">
        <v>23</v>
      </c>
      <c r="C14" s="20">
        <f>SUM(C11:C13)</f>
        <v>0</v>
      </c>
      <c r="D14" s="20">
        <f t="shared" ref="D14:I14" si="0">SUM(D11:D13)</f>
        <v>0</v>
      </c>
      <c r="E14" s="20">
        <f t="shared" si="0"/>
        <v>0</v>
      </c>
      <c r="F14" s="20">
        <f t="shared" si="0"/>
        <v>0</v>
      </c>
      <c r="G14" s="20">
        <f t="shared" si="0"/>
        <v>0</v>
      </c>
      <c r="H14" s="20">
        <f t="shared" si="0"/>
        <v>0</v>
      </c>
      <c r="I14" s="20">
        <f t="shared" si="0"/>
        <v>0</v>
      </c>
    </row>
    <row r="15" spans="1:10" x14ac:dyDescent="0.25">
      <c r="A15" s="21"/>
      <c r="B15" s="22"/>
      <c r="C15" s="23"/>
      <c r="D15" s="23"/>
      <c r="E15" s="23"/>
      <c r="F15" s="23"/>
      <c r="G15" s="23"/>
      <c r="H15" s="23"/>
      <c r="I15" s="24"/>
    </row>
    <row r="16" spans="1:10" x14ac:dyDescent="0.25">
      <c r="A16" s="56" t="s">
        <v>19</v>
      </c>
      <c r="B16" s="57"/>
      <c r="C16" s="27"/>
      <c r="D16" s="27"/>
      <c r="E16" s="27"/>
      <c r="F16" s="27"/>
      <c r="G16" s="27"/>
      <c r="H16" s="27"/>
      <c r="I16" s="28"/>
    </row>
    <row r="17" spans="1:9" x14ac:dyDescent="0.25">
      <c r="A17" s="16">
        <v>5</v>
      </c>
      <c r="B17" s="17" t="s">
        <v>24</v>
      </c>
      <c r="C17" s="44"/>
      <c r="D17" s="4"/>
      <c r="E17" s="4"/>
      <c r="F17" s="4"/>
      <c r="G17" s="4"/>
      <c r="H17" s="4"/>
      <c r="I17" s="18">
        <f>SUM(D17:H17)</f>
        <v>0</v>
      </c>
    </row>
    <row r="18" spans="1:9" x14ac:dyDescent="0.25">
      <c r="A18" s="16">
        <v>6</v>
      </c>
      <c r="B18" s="17" t="s">
        <v>25</v>
      </c>
      <c r="C18" s="44"/>
      <c r="D18" s="4"/>
      <c r="E18" s="4"/>
      <c r="F18" s="4"/>
      <c r="G18" s="4"/>
      <c r="H18" s="4"/>
      <c r="I18" s="18">
        <f>SUM(D18:H18)</f>
        <v>0</v>
      </c>
    </row>
    <row r="19" spans="1:9" ht="15.75" thickBot="1" x14ac:dyDescent="0.3">
      <c r="A19" s="16">
        <v>7</v>
      </c>
      <c r="B19" s="17" t="s">
        <v>26</v>
      </c>
      <c r="C19" s="44"/>
      <c r="D19" s="4"/>
      <c r="E19" s="4"/>
      <c r="F19" s="4"/>
      <c r="G19" s="4"/>
      <c r="H19" s="4"/>
      <c r="I19" s="18">
        <f>SUM(D19:H19)</f>
        <v>0</v>
      </c>
    </row>
    <row r="20" spans="1:9" ht="15.75" thickBot="1" x14ac:dyDescent="0.3">
      <c r="A20" s="29">
        <v>8</v>
      </c>
      <c r="B20" s="25" t="s">
        <v>27</v>
      </c>
      <c r="C20" s="30">
        <f t="shared" ref="C20:I20" si="1">SUM(C17:C19)</f>
        <v>0</v>
      </c>
      <c r="D20" s="30">
        <f t="shared" si="1"/>
        <v>0</v>
      </c>
      <c r="E20" s="30">
        <f t="shared" si="1"/>
        <v>0</v>
      </c>
      <c r="F20" s="30">
        <f t="shared" si="1"/>
        <v>0</v>
      </c>
      <c r="G20" s="30">
        <f t="shared" si="1"/>
        <v>0</v>
      </c>
      <c r="H20" s="30">
        <f t="shared" si="1"/>
        <v>0</v>
      </c>
      <c r="I20" s="30">
        <f t="shared" si="1"/>
        <v>0</v>
      </c>
    </row>
    <row r="21" spans="1:9" ht="15.75" thickBot="1" x14ac:dyDescent="0.3">
      <c r="A21" s="21"/>
      <c r="B21" s="22"/>
      <c r="C21" s="23"/>
      <c r="D21" s="23"/>
      <c r="E21" s="23"/>
      <c r="F21" s="23"/>
      <c r="G21" s="23"/>
      <c r="H21" s="23"/>
      <c r="I21" s="24"/>
    </row>
    <row r="22" spans="1:9" ht="15.75" thickBot="1" x14ac:dyDescent="0.3">
      <c r="A22" s="31">
        <v>9</v>
      </c>
      <c r="B22" s="1" t="s">
        <v>28</v>
      </c>
      <c r="C22" s="46"/>
      <c r="D22" s="6"/>
      <c r="E22" s="6"/>
      <c r="F22" s="6"/>
      <c r="G22" s="6"/>
      <c r="H22" s="6"/>
      <c r="I22" s="32">
        <f>SUM(D22:H22)</f>
        <v>0</v>
      </c>
    </row>
    <row r="23" spans="1:9" ht="15.75" thickBot="1" x14ac:dyDescent="0.3">
      <c r="A23" s="21"/>
      <c r="B23" s="22"/>
      <c r="C23" s="23"/>
      <c r="D23" s="23"/>
      <c r="E23" s="23"/>
      <c r="F23" s="23"/>
      <c r="G23" s="23"/>
      <c r="H23" s="23"/>
      <c r="I23" s="24"/>
    </row>
    <row r="24" spans="1:9" ht="15.75" thickBot="1" x14ac:dyDescent="0.3">
      <c r="A24" s="33">
        <v>10</v>
      </c>
      <c r="B24" s="34" t="s">
        <v>29</v>
      </c>
      <c r="C24" s="35">
        <f t="shared" ref="C24:I24" si="2">C14+C20+C22</f>
        <v>0</v>
      </c>
      <c r="D24" s="35">
        <f t="shared" si="2"/>
        <v>0</v>
      </c>
      <c r="E24" s="35">
        <f t="shared" si="2"/>
        <v>0</v>
      </c>
      <c r="F24" s="35">
        <f t="shared" si="2"/>
        <v>0</v>
      </c>
      <c r="G24" s="35">
        <f t="shared" si="2"/>
        <v>0</v>
      </c>
      <c r="H24" s="35">
        <f t="shared" si="2"/>
        <v>0</v>
      </c>
      <c r="I24" s="35">
        <f t="shared" si="2"/>
        <v>0</v>
      </c>
    </row>
    <row r="25" spans="1:9" ht="15.75" thickTop="1" x14ac:dyDescent="0.25"/>
    <row r="26" spans="1:9" x14ac:dyDescent="0.25">
      <c r="A26" s="36"/>
      <c r="B26" s="26" t="s">
        <v>57</v>
      </c>
      <c r="C26" s="28"/>
      <c r="D26" s="7"/>
      <c r="E26" s="7"/>
      <c r="F26" s="7"/>
      <c r="G26" s="7"/>
      <c r="H26" s="7"/>
      <c r="I26" s="37">
        <f>SUM(D26:H26)</f>
        <v>0</v>
      </c>
    </row>
    <row r="28" spans="1:9" x14ac:dyDescent="0.25">
      <c r="A28" s="38"/>
      <c r="B28" s="13" t="s">
        <v>58</v>
      </c>
      <c r="C28" s="39"/>
      <c r="D28" s="40">
        <f>D24-D26</f>
        <v>0</v>
      </c>
      <c r="E28" s="40">
        <f t="shared" ref="E28:I28" si="3">E24-E26</f>
        <v>0</v>
      </c>
      <c r="F28" s="40">
        <f t="shared" si="3"/>
        <v>0</v>
      </c>
      <c r="G28" s="40">
        <f t="shared" si="3"/>
        <v>0</v>
      </c>
      <c r="H28" s="40">
        <f t="shared" si="3"/>
        <v>0</v>
      </c>
      <c r="I28" s="40">
        <f t="shared" si="3"/>
        <v>0</v>
      </c>
    </row>
    <row r="30" spans="1:9" x14ac:dyDescent="0.25">
      <c r="A30" t="s">
        <v>44</v>
      </c>
      <c r="B30" s="41"/>
      <c r="C30" s="41"/>
      <c r="D30" s="41"/>
      <c r="E30" s="41"/>
      <c r="F30" s="41"/>
      <c r="G30" s="41"/>
      <c r="H30" s="41"/>
      <c r="I30" s="41"/>
    </row>
    <row r="31" spans="1:9" x14ac:dyDescent="0.25">
      <c r="A31" s="58"/>
      <c r="B31" s="59"/>
      <c r="C31" s="59"/>
      <c r="D31" s="59"/>
      <c r="E31" s="59"/>
      <c r="F31" s="59"/>
      <c r="G31" s="59"/>
      <c r="H31" s="59"/>
      <c r="I31" s="60"/>
    </row>
    <row r="32" spans="1:9" x14ac:dyDescent="0.25">
      <c r="A32" s="61"/>
      <c r="B32" s="62"/>
      <c r="C32" s="62"/>
      <c r="D32" s="62"/>
      <c r="E32" s="62"/>
      <c r="F32" s="62"/>
      <c r="G32" s="62"/>
      <c r="H32" s="62"/>
      <c r="I32" s="63"/>
    </row>
    <row r="33" spans="1:9" x14ac:dyDescent="0.25">
      <c r="A33" s="61"/>
      <c r="B33" s="62"/>
      <c r="C33" s="62"/>
      <c r="D33" s="62"/>
      <c r="E33" s="62"/>
      <c r="F33" s="62"/>
      <c r="G33" s="62"/>
      <c r="H33" s="62"/>
      <c r="I33" s="63"/>
    </row>
    <row r="34" spans="1:9" x14ac:dyDescent="0.25">
      <c r="A34" s="61"/>
      <c r="B34" s="62"/>
      <c r="C34" s="62"/>
      <c r="D34" s="62"/>
      <c r="E34" s="62"/>
      <c r="F34" s="62"/>
      <c r="G34" s="62"/>
      <c r="H34" s="62"/>
      <c r="I34" s="63"/>
    </row>
    <row r="35" spans="1:9" x14ac:dyDescent="0.25">
      <c r="A35" s="64"/>
      <c r="B35" s="65"/>
      <c r="C35" s="65"/>
      <c r="D35" s="65"/>
      <c r="E35" s="65"/>
      <c r="F35" s="65"/>
      <c r="G35" s="65"/>
      <c r="H35" s="65"/>
      <c r="I35" s="66"/>
    </row>
    <row r="37" spans="1:9" ht="15" customHeight="1" x14ac:dyDescent="0.25">
      <c r="A37" s="67" t="s">
        <v>45</v>
      </c>
      <c r="B37" s="67"/>
      <c r="C37" s="67"/>
      <c r="D37" s="67"/>
      <c r="E37" s="67"/>
      <c r="F37" s="67"/>
      <c r="G37" s="67"/>
      <c r="H37" s="67"/>
      <c r="I37" s="67"/>
    </row>
    <row r="38" spans="1:9" x14ac:dyDescent="0.25">
      <c r="A38" s="67"/>
      <c r="B38" s="67"/>
      <c r="C38" s="67"/>
      <c r="D38" s="67"/>
      <c r="E38" s="67"/>
      <c r="F38" s="67"/>
      <c r="G38" s="67"/>
      <c r="H38" s="67"/>
      <c r="I38" s="67"/>
    </row>
    <row r="39" spans="1:9" x14ac:dyDescent="0.25">
      <c r="A39" s="67"/>
      <c r="B39" s="67"/>
      <c r="C39" s="67"/>
      <c r="D39" s="67"/>
      <c r="E39" s="67"/>
      <c r="F39" s="67"/>
      <c r="G39" s="67"/>
      <c r="H39" s="67"/>
      <c r="I39" s="67"/>
    </row>
    <row r="40" spans="1:9" x14ac:dyDescent="0.25">
      <c r="A40" s="67"/>
      <c r="B40" s="67"/>
      <c r="C40" s="67"/>
      <c r="D40" s="67"/>
      <c r="E40" s="67"/>
      <c r="F40" s="67"/>
      <c r="G40" s="67"/>
      <c r="H40" s="67"/>
      <c r="I40" s="67"/>
    </row>
    <row r="41" spans="1:9" x14ac:dyDescent="0.25">
      <c r="A41" s="67"/>
      <c r="B41" s="67"/>
      <c r="C41" s="67"/>
      <c r="D41" s="67"/>
      <c r="E41" s="67"/>
      <c r="F41" s="67"/>
      <c r="G41" s="67"/>
      <c r="H41" s="67"/>
      <c r="I41" s="67"/>
    </row>
    <row r="42" spans="1:9" x14ac:dyDescent="0.25">
      <c r="A42" s="67"/>
      <c r="B42" s="67"/>
      <c r="C42" s="67"/>
      <c r="D42" s="67"/>
      <c r="E42" s="67"/>
      <c r="F42" s="67"/>
      <c r="G42" s="67"/>
      <c r="H42" s="67"/>
      <c r="I42" s="67"/>
    </row>
    <row r="43" spans="1:9" x14ac:dyDescent="0.25">
      <c r="A43" s="67"/>
      <c r="B43" s="67"/>
      <c r="C43" s="67"/>
      <c r="D43" s="67"/>
      <c r="E43" s="67"/>
      <c r="F43" s="67"/>
      <c r="G43" s="67"/>
      <c r="H43" s="67"/>
      <c r="I43" s="67"/>
    </row>
    <row r="44" spans="1:9" x14ac:dyDescent="0.25">
      <c r="A44" s="67"/>
      <c r="B44" s="67"/>
      <c r="C44" s="67"/>
      <c r="D44" s="67"/>
      <c r="E44" s="67"/>
      <c r="F44" s="67"/>
      <c r="G44" s="67"/>
      <c r="H44" s="67"/>
      <c r="I44" s="67"/>
    </row>
    <row r="45" spans="1:9" x14ac:dyDescent="0.25">
      <c r="A45" s="42"/>
      <c r="B45" s="42"/>
      <c r="C45" s="42"/>
      <c r="D45" s="42"/>
      <c r="E45" s="42"/>
      <c r="F45" s="42"/>
      <c r="G45" s="42"/>
      <c r="H45" s="42"/>
      <c r="I45" s="42"/>
    </row>
    <row r="46" spans="1:9" x14ac:dyDescent="0.25">
      <c r="A46" s="42"/>
      <c r="B46" s="42"/>
      <c r="C46" s="42"/>
      <c r="D46" s="42"/>
      <c r="E46" s="42"/>
      <c r="F46" s="42"/>
      <c r="G46" s="42"/>
      <c r="H46" s="42"/>
      <c r="I46" s="42"/>
    </row>
    <row r="47" spans="1:9" x14ac:dyDescent="0.25">
      <c r="A47" s="65"/>
      <c r="B47" s="65"/>
      <c r="C47" s="42"/>
      <c r="D47" s="68"/>
      <c r="E47" s="68"/>
      <c r="F47" s="43"/>
      <c r="G47" s="43"/>
      <c r="H47" s="43"/>
      <c r="I47" s="42"/>
    </row>
    <row r="48" spans="1:9" x14ac:dyDescent="0.25">
      <c r="A48" s="50" t="s">
        <v>46</v>
      </c>
      <c r="B48" s="50"/>
      <c r="D48" t="s">
        <v>47</v>
      </c>
    </row>
    <row r="51" spans="1:11" ht="15.75" x14ac:dyDescent="0.25">
      <c r="A51" s="51" t="s">
        <v>48</v>
      </c>
      <c r="B51" s="51"/>
      <c r="C51" s="51"/>
      <c r="F51" s="2"/>
      <c r="G51" s="2"/>
      <c r="H51" s="2"/>
      <c r="I51" s="2"/>
      <c r="J51" s="2"/>
      <c r="K51" s="2"/>
    </row>
    <row r="52" spans="1:11" x14ac:dyDescent="0.25">
      <c r="A52" s="52" t="s">
        <v>49</v>
      </c>
      <c r="B52" s="52"/>
    </row>
  </sheetData>
  <sheetProtection algorithmName="SHA-512" hashValue="s6B8HPN+vw7XWVaJaj6QuY6fd2wt6sjeuK2QWl/h4nlgSpEoX4JbdKHNZMfmJB0P+DiVroxWUyNujqxiA7hIZQ==" saltValue="SfLjMVVh9VvSQJI/NL/YqQ==" spinCount="100000" sheet="1" objects="1" scenarios="1" formatColumns="0" formatRows="0"/>
  <mergeCells count="16">
    <mergeCell ref="A48:B48"/>
    <mergeCell ref="A51:C51"/>
    <mergeCell ref="A52:B52"/>
    <mergeCell ref="A9:B9"/>
    <mergeCell ref="A10:B10"/>
    <mergeCell ref="A16:B16"/>
    <mergeCell ref="A31:I35"/>
    <mergeCell ref="A37:I44"/>
    <mergeCell ref="A47:B47"/>
    <mergeCell ref="D47:E47"/>
    <mergeCell ref="C7:D7"/>
    <mergeCell ref="A1:I1"/>
    <mergeCell ref="A2:I2"/>
    <mergeCell ref="A3:I3"/>
    <mergeCell ref="C5:D5"/>
    <mergeCell ref="C6:D6"/>
  </mergeCells>
  <conditionalFormatting sqref="B5">
    <cfRule type="containsBlanks" dxfId="6" priority="8">
      <formula>LEN(TRIM(B5))=0</formula>
    </cfRule>
  </conditionalFormatting>
  <conditionalFormatting sqref="B6">
    <cfRule type="containsBlanks" dxfId="5" priority="7">
      <formula>LEN(TRIM(B6))=0</formula>
    </cfRule>
  </conditionalFormatting>
  <conditionalFormatting sqref="B7">
    <cfRule type="containsBlanks" dxfId="4" priority="6">
      <formula>LEN(TRIM(B7))=0</formula>
    </cfRule>
  </conditionalFormatting>
  <conditionalFormatting sqref="I11:I13 I17:I19">
    <cfRule type="cellIs" dxfId="3" priority="5" operator="greaterThan">
      <formula>$C11</formula>
    </cfRule>
  </conditionalFormatting>
  <conditionalFormatting sqref="I22">
    <cfRule type="cellIs" dxfId="2" priority="3" operator="greaterThan">
      <formula>$C22</formula>
    </cfRule>
  </conditionalFormatting>
  <conditionalFormatting sqref="I24">
    <cfRule type="cellIs" dxfId="1" priority="1" operator="greaterThan">
      <formula>$C24</formula>
    </cfRule>
  </conditionalFormatting>
  <conditionalFormatting sqref="C22:I22">
    <cfRule type="cellIs" dxfId="0" priority="15" operator="greaterThan">
      <formula>(C$14+C$20)*0.08</formula>
    </cfRule>
  </conditionalFormatting>
  <hyperlinks>
    <hyperlink ref="A52" r:id="rId1" xr:uid="{FA7127B0-4BEB-492D-8975-89F609696785}"/>
  </hyperlinks>
  <printOptions horizontalCentered="1"/>
  <pageMargins left="0.5" right="0.5" top="0.5" bottom="0.5" header="0.3" footer="0.3"/>
  <pageSetup scale="73"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EEDE7A02-7E84-4D9C-8E76-8055024F6C5A}">
          <x14:formula1>
            <xm:f>Sheet2!$E$3:$E$8</xm:f>
          </x14:formula1>
          <xm:sqref>B7</xm:sqref>
        </x14:dataValidation>
        <x14:dataValidation type="list" allowBlank="1" showErrorMessage="1" xr:uid="{D9E2B1F8-266F-4F43-8202-3183DF7F20E1}">
          <x14:formula1>
            <xm:f>Sheet2!$G$3:$G$16</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250AC-7B9B-4CF3-8F2D-F487B289CB22}">
  <dimension ref="A2:G17"/>
  <sheetViews>
    <sheetView workbookViewId="0">
      <selection activeCell="G6" sqref="G6"/>
    </sheetView>
  </sheetViews>
  <sheetFormatPr defaultRowHeight="15" x14ac:dyDescent="0.25"/>
  <cols>
    <col min="1" max="1" width="26.5703125" bestFit="1" customWidth="1"/>
    <col min="3" max="3" width="33.28515625" bestFit="1" customWidth="1"/>
    <col min="5" max="5" width="14" bestFit="1" customWidth="1"/>
    <col min="7" max="7" width="33.28515625" bestFit="1" customWidth="1"/>
  </cols>
  <sheetData>
    <row r="2" spans="1:7" x14ac:dyDescent="0.25">
      <c r="A2" s="1" t="s">
        <v>33</v>
      </c>
      <c r="C2" s="1" t="s">
        <v>0</v>
      </c>
      <c r="E2" s="1" t="s">
        <v>36</v>
      </c>
      <c r="G2" s="1" t="s">
        <v>0</v>
      </c>
    </row>
    <row r="4" spans="1:7" x14ac:dyDescent="0.25">
      <c r="A4" t="s">
        <v>5</v>
      </c>
      <c r="C4" t="s">
        <v>1</v>
      </c>
      <c r="E4" t="s">
        <v>37</v>
      </c>
      <c r="G4" t="s">
        <v>1</v>
      </c>
    </row>
    <row r="5" spans="1:7" x14ac:dyDescent="0.25">
      <c r="A5" t="s">
        <v>34</v>
      </c>
      <c r="C5" t="s">
        <v>16</v>
      </c>
      <c r="E5" t="s">
        <v>38</v>
      </c>
      <c r="G5" t="s">
        <v>16</v>
      </c>
    </row>
    <row r="6" spans="1:7" x14ac:dyDescent="0.25">
      <c r="A6" t="s">
        <v>59</v>
      </c>
      <c r="C6" t="s">
        <v>2</v>
      </c>
      <c r="E6" t="s">
        <v>39</v>
      </c>
      <c r="G6" t="s">
        <v>3</v>
      </c>
    </row>
    <row r="7" spans="1:7" x14ac:dyDescent="0.25">
      <c r="A7" t="s">
        <v>6</v>
      </c>
      <c r="C7" t="s">
        <v>3</v>
      </c>
      <c r="E7" t="s">
        <v>40</v>
      </c>
      <c r="G7" t="s">
        <v>4</v>
      </c>
    </row>
    <row r="8" spans="1:7" x14ac:dyDescent="0.25">
      <c r="A8" t="s">
        <v>50</v>
      </c>
      <c r="C8" t="s">
        <v>4</v>
      </c>
      <c r="E8" t="s">
        <v>41</v>
      </c>
      <c r="G8" t="s">
        <v>12</v>
      </c>
    </row>
    <row r="9" spans="1:7" x14ac:dyDescent="0.25">
      <c r="A9" t="s">
        <v>51</v>
      </c>
      <c r="C9" t="s">
        <v>12</v>
      </c>
      <c r="G9" t="s">
        <v>13</v>
      </c>
    </row>
    <row r="10" spans="1:7" x14ac:dyDescent="0.25">
      <c r="C10" t="s">
        <v>13</v>
      </c>
      <c r="G10" t="s">
        <v>14</v>
      </c>
    </row>
    <row r="11" spans="1:7" x14ac:dyDescent="0.25">
      <c r="C11" t="s">
        <v>14</v>
      </c>
      <c r="G11" t="s">
        <v>15</v>
      </c>
    </row>
    <row r="12" spans="1:7" x14ac:dyDescent="0.25">
      <c r="C12" t="s">
        <v>15</v>
      </c>
      <c r="G12" t="s">
        <v>7</v>
      </c>
    </row>
    <row r="13" spans="1:7" x14ac:dyDescent="0.25">
      <c r="C13" t="s">
        <v>7</v>
      </c>
      <c r="G13" t="s">
        <v>11</v>
      </c>
    </row>
    <row r="14" spans="1:7" x14ac:dyDescent="0.25">
      <c r="C14" t="s">
        <v>11</v>
      </c>
      <c r="G14" t="s">
        <v>8</v>
      </c>
    </row>
    <row r="15" spans="1:7" x14ac:dyDescent="0.25">
      <c r="C15" t="s">
        <v>8</v>
      </c>
      <c r="G15" t="s">
        <v>9</v>
      </c>
    </row>
    <row r="16" spans="1:7" x14ac:dyDescent="0.25">
      <c r="C16" t="s">
        <v>9</v>
      </c>
      <c r="G16" t="s">
        <v>10</v>
      </c>
    </row>
    <row r="17" spans="3:3" x14ac:dyDescent="0.25">
      <c r="C17" t="s">
        <v>10</v>
      </c>
    </row>
  </sheetData>
  <sortState xmlns:xlrd2="http://schemas.microsoft.com/office/spreadsheetml/2017/richdata2" ref="A4:A8">
    <sortCondition ref="A4:A8"/>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Open Educational Resources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 Angelina</dc:creator>
  <cp:lastModifiedBy>Miller, Crystine</cp:lastModifiedBy>
  <cp:lastPrinted>2023-03-01T17:30:25Z</cp:lastPrinted>
  <dcterms:created xsi:type="dcterms:W3CDTF">2022-09-29T17:38:50Z</dcterms:created>
  <dcterms:modified xsi:type="dcterms:W3CDTF">2023-03-01T23:15:19Z</dcterms:modified>
</cp:coreProperties>
</file>